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workbookProtection workbookPassword="F376" lockStructure="1"/>
  <bookViews>
    <workbookView xWindow="0" yWindow="0" windowWidth="28800" windowHeight="11925"/>
  </bookViews>
  <sheets>
    <sheet name="EAEPED_SPC" sheetId="1" r:id="rId1"/>
  </sheets>
  <definedNames>
    <definedName name="_xlnm.Print_Area" localSheetId="0">EAEPED_SPC!$A$1:$I$32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H31" i="1" s="1"/>
  <c r="E30" i="1"/>
  <c r="H30" i="1" s="1"/>
  <c r="E29" i="1"/>
  <c r="H29" i="1" s="1"/>
  <c r="H28" i="1" s="1"/>
  <c r="G28" i="1"/>
  <c r="F28" i="1"/>
  <c r="D28" i="1"/>
  <c r="C28" i="1"/>
  <c r="E27" i="1"/>
  <c r="H27" i="1" s="1"/>
  <c r="H26" i="1"/>
  <c r="E26" i="1"/>
  <c r="E25" i="1"/>
  <c r="E24" i="1" s="1"/>
  <c r="G24" i="1"/>
  <c r="F24" i="1"/>
  <c r="D24" i="1"/>
  <c r="D21" i="1" s="1"/>
  <c r="D32" i="1" s="1"/>
  <c r="C24" i="1"/>
  <c r="C21" i="1" s="1"/>
  <c r="C32" i="1" s="1"/>
  <c r="E23" i="1"/>
  <c r="H23" i="1" s="1"/>
  <c r="E22" i="1"/>
  <c r="G21" i="1"/>
  <c r="F21" i="1"/>
  <c r="E19" i="1"/>
  <c r="H19" i="1" s="1"/>
  <c r="E18" i="1"/>
  <c r="H18" i="1" s="1"/>
  <c r="E17" i="1"/>
  <c r="E16" i="1" s="1"/>
  <c r="G16" i="1"/>
  <c r="F16" i="1"/>
  <c r="D16" i="1"/>
  <c r="C16" i="1"/>
  <c r="E15" i="1"/>
  <c r="H15" i="1" s="1"/>
  <c r="E14" i="1"/>
  <c r="H14" i="1" s="1"/>
  <c r="E13" i="1"/>
  <c r="E12" i="1" s="1"/>
  <c r="G12" i="1"/>
  <c r="G9" i="1" s="1"/>
  <c r="G32" i="1" s="1"/>
  <c r="F12" i="1"/>
  <c r="D12" i="1"/>
  <c r="C12" i="1"/>
  <c r="E11" i="1"/>
  <c r="H11" i="1" s="1"/>
  <c r="E10" i="1"/>
  <c r="H10" i="1" s="1"/>
  <c r="F9" i="1"/>
  <c r="F32" i="1" s="1"/>
  <c r="D9" i="1"/>
  <c r="C9" i="1"/>
  <c r="E9" i="1" l="1"/>
  <c r="H25" i="1"/>
  <c r="H24" i="1" s="1"/>
  <c r="H17" i="1"/>
  <c r="H16" i="1" s="1"/>
  <c r="E28" i="1"/>
  <c r="E21" i="1" s="1"/>
  <c r="H13" i="1"/>
  <c r="H12" i="1" s="1"/>
  <c r="H9" i="1" s="1"/>
  <c r="H32" i="1" s="1"/>
  <c r="H22" i="1"/>
  <c r="H21" i="1" s="1"/>
  <c r="E32" i="1" l="1"/>
</calcChain>
</file>

<file path=xl/sharedStrings.xml><?xml version="1.0" encoding="utf-8"?>
<sst xmlns="http://schemas.openxmlformats.org/spreadsheetml/2006/main" count="42" uniqueCount="32">
  <si>
    <t>JUNTA MUNICIPAL DE AGUA Y SANEAMIENTO DE JIMENEZ</t>
  </si>
  <si>
    <t>ASEC_EAEPEDCSPC_2doTRIM_Y9</t>
  </si>
  <si>
    <t>Estado Analítico del Ejercicio del Presupuesto de Egresos Detallado - LDF</t>
  </si>
  <si>
    <t>Clasificación de Servicios Personales por Categoría</t>
  </si>
  <si>
    <t>Del 01 de enero al 31 de diciembre de 2024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</si>
  <si>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</si>
  <si>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</si>
  <si>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</si>
  <si>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</si>
  <si>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</si>
  <si>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</si>
  <si>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</si>
  <si>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</si>
  <si>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</si>
  <si>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</si>
  <si>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</si>
  <si>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</si>
  <si>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</si>
  <si>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</si>
  <si>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</si>
  <si>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</si>
  <si>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</si>
  <si>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</si>
  <si>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</si>
  <si>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</si>
  <si>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</si>
  <si>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</si>
  <si>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“Bajo protesta de decir verdad declaramos que los Estados Financieros y sus notas, son razonablemente correctos y son responsabilidad del emisor.”</t>
  </si>
  <si>
    <t>Ing. Marcos Chavez Torres</t>
  </si>
  <si>
    <t>L.C. Miriam Mireya Córdova López</t>
  </si>
  <si>
    <t>Director Ejecutivo</t>
  </si>
  <si>
    <t>Directora 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</si>
</sst>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rgb="FF1D1C1D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/>
  </cellStyleXfs>
  <cellXfs count="42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49" fontId="3" fillId="2" borderId="1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 inden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 indent="2"/>
    </xf>
    <xf numFmtId="0" fontId="4" fillId="0" borderId="4" xfId="0" applyNumberFormat="1" applyFont="1" applyFill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2" borderId="10" xfId="0" applyNumberFormat="1" applyFont="1" applyFill="1" applyBorder="1" applyAlignment="1" applyProtection="1">
      <alignment horizontal="center" vertical="center" wrapText="1"/>
    </xf>
    <xf numFmtId="49" fontId="3" fillId="2" borderId="11" xfId="0" applyNumberFormat="1" applyFont="1" applyFill="1" applyBorder="1" applyAlignment="1" applyProtection="1">
      <alignment horizontal="center" vertical="center" wrapText="1"/>
    </xf>
    <xf numFmtId="49" fontId="3" fillId="2" borderId="12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13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</xf>
    <xf numFmtId="49" fontId="3" fillId="2" borderId="8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Protection="1">
      <protection locked="0"/>
    </xf>
    <xf numFmtId="0" fontId="6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workbookViewId="0">
      <selection activeCell="B2" sqref="B2:H2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x14ac:dyDescent="0.25"/>
    <row r="2" spans="2:9" x14ac:dyDescent="0.25">
      <c r="B2" s="27" t="s">
        <v>0</v>
      </c>
      <c r="C2" s="28"/>
      <c r="D2" s="28"/>
      <c r="E2" s="28"/>
      <c r="F2" s="28"/>
      <c r="G2" s="28"/>
      <c r="H2" s="29"/>
      <c r="I2" s="1" t="s">
        <v>1</v>
      </c>
    </row>
    <row r="3" spans="2:9" x14ac:dyDescent="0.25">
      <c r="B3" s="30" t="s">
        <v>2</v>
      </c>
      <c r="C3" s="31"/>
      <c r="D3" s="31"/>
      <c r="E3" s="31"/>
      <c r="F3" s="31"/>
      <c r="G3" s="31"/>
      <c r="H3" s="32"/>
    </row>
    <row r="4" spans="2:9" x14ac:dyDescent="0.25">
      <c r="B4" s="30" t="s">
        <v>3</v>
      </c>
      <c r="C4" s="31"/>
      <c r="D4" s="31"/>
      <c r="E4" s="31"/>
      <c r="F4" s="31"/>
      <c r="G4" s="31"/>
      <c r="H4" s="32"/>
    </row>
    <row r="5" spans="2:9" x14ac:dyDescent="0.25">
      <c r="B5" s="33" t="s">
        <v>4</v>
      </c>
      <c r="C5" s="34"/>
      <c r="D5" s="34"/>
      <c r="E5" s="34"/>
      <c r="F5" s="34"/>
      <c r="G5" s="34"/>
      <c r="H5" s="35"/>
    </row>
    <row r="6" spans="2:9" x14ac:dyDescent="0.25">
      <c r="B6" s="36" t="s">
        <v>5</v>
      </c>
      <c r="C6" s="37"/>
      <c r="D6" s="37"/>
      <c r="E6" s="37"/>
      <c r="F6" s="37"/>
      <c r="G6" s="37"/>
      <c r="H6" s="38"/>
    </row>
    <row r="7" spans="2:9" x14ac:dyDescent="0.25">
      <c r="B7" s="20" t="s">
        <v>6</v>
      </c>
      <c r="C7" s="22" t="s">
        <v>7</v>
      </c>
      <c r="D7" s="23"/>
      <c r="E7" s="23"/>
      <c r="F7" s="23"/>
      <c r="G7" s="24"/>
      <c r="H7" s="25" t="s">
        <v>8</v>
      </c>
    </row>
    <row r="8" spans="2:9" ht="24" x14ac:dyDescent="0.25">
      <c r="B8" s="21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6"/>
    </row>
    <row r="9" spans="2:9" x14ac:dyDescent="0.25">
      <c r="B9" s="3" t="s">
        <v>14</v>
      </c>
      <c r="C9" s="4">
        <f>SUM(C10:C12,C15,C16,C19)</f>
        <v>16097669</v>
      </c>
      <c r="D9" s="4">
        <f t="shared" ref="D9:H9" si="0">SUM(D10:D12,D15,D16,D19)</f>
        <v>1447643</v>
      </c>
      <c r="E9" s="14">
        <f t="shared" si="0"/>
        <v>17545312</v>
      </c>
      <c r="F9" s="4">
        <f t="shared" si="0"/>
        <v>17545312</v>
      </c>
      <c r="G9" s="4">
        <f t="shared" si="0"/>
        <v>17224559</v>
      </c>
      <c r="H9" s="14">
        <f t="shared" si="0"/>
        <v>0</v>
      </c>
    </row>
    <row r="10" spans="2:9" ht="24" x14ac:dyDescent="0.25">
      <c r="B10" s="7" t="s">
        <v>15</v>
      </c>
      <c r="C10" s="13">
        <v>16097669</v>
      </c>
      <c r="D10" s="13">
        <v>1447643</v>
      </c>
      <c r="E10" s="15">
        <f>C10+D10</f>
        <v>17545312</v>
      </c>
      <c r="F10" s="13">
        <v>17545312</v>
      </c>
      <c r="G10" s="13">
        <v>17224559</v>
      </c>
      <c r="H10" s="15">
        <f>E10-F10</f>
        <v>0</v>
      </c>
    </row>
    <row r="11" spans="2:9" x14ac:dyDescent="0.25">
      <c r="B11" s="7" t="s">
        <v>16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17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18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19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20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21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22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23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24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25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15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16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17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18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19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20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21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22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23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24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" x14ac:dyDescent="0.25">
      <c r="B32" s="9" t="s">
        <v>26</v>
      </c>
      <c r="C32" s="10">
        <f>SUM(C9,C21)</f>
        <v>16097669</v>
      </c>
      <c r="D32" s="10">
        <f t="shared" ref="D32:H32" si="10">SUM(D9,D21)</f>
        <v>1447643</v>
      </c>
      <c r="E32" s="17">
        <f t="shared" si="10"/>
        <v>17545312</v>
      </c>
      <c r="F32" s="10">
        <f t="shared" si="10"/>
        <v>17545312</v>
      </c>
      <c r="G32" s="10">
        <f t="shared" si="10"/>
        <v>17224559</v>
      </c>
      <c r="H32" s="17">
        <f t="shared" si="10"/>
        <v>0</v>
      </c>
    </row>
    <row r="33" spans="2:7" s="18" customFormat="1" x14ac:dyDescent="0.25">
      <c r="B33" s="39" t="s">
        <v>27</v>
      </c>
      <c r="C33" s="40"/>
      <c r="D33" s="40"/>
      <c r="E33" s="40"/>
      <c r="F33" s="40"/>
      <c r="G33" s="40"/>
    </row>
    <row r="34" spans="2:7" s="18" customFormat="1" x14ac:dyDescent="0.25">
      <c r="B34" s="40"/>
      <c r="C34" s="40"/>
      <c r="D34" s="40"/>
      <c r="E34" s="40"/>
      <c r="F34" s="40"/>
      <c r="G34" s="40"/>
    </row>
    <row r="35" spans="2:7" s="18" customFormat="1" x14ac:dyDescent="0.25">
      <c r="B35" s="41"/>
      <c r="C35" s="40"/>
      <c r="D35" s="40"/>
      <c r="E35" s="40"/>
      <c r="F35" s="40"/>
      <c r="G35" s="40"/>
    </row>
    <row r="36" spans="2:7" s="18" customFormat="1" x14ac:dyDescent="0.25">
      <c r="B36" s="40"/>
      <c r="C36" s="40"/>
      <c r="D36" s="40"/>
      <c r="E36" s="40"/>
      <c r="F36" s="40"/>
      <c r="G36" s="40"/>
    </row>
    <row r="37" spans="2:7" s="18" customFormat="1" x14ac:dyDescent="0.25">
      <c r="B37" s="40"/>
      <c r="C37" s="40"/>
      <c r="D37" s="40"/>
      <c r="E37" s="40"/>
      <c r="F37" s="40"/>
      <c r="G37" s="40"/>
    </row>
    <row r="38" spans="2:7" s="18" customFormat="1" x14ac:dyDescent="0.25">
      <c r="B38" s="40"/>
      <c r="C38" s="40"/>
      <c r="D38" s="40"/>
      <c r="E38" s="40"/>
      <c r="F38" s="40"/>
      <c r="G38" s="40"/>
    </row>
    <row r="39" spans="2:7" s="18" customFormat="1" x14ac:dyDescent="0.25">
      <c r="B39" s="40" t="s">
        <v>28</v>
      </c>
      <c r="C39" s="40"/>
      <c r="D39" s="40"/>
      <c r="E39" s="40" t="s">
        <v>29</v>
      </c>
      <c r="F39" s="40"/>
      <c r="G39" s="40"/>
    </row>
    <row r="40" spans="2:7" s="18" customFormat="1" x14ac:dyDescent="0.25">
      <c r="B40" s="40"/>
      <c r="C40" s="40"/>
      <c r="D40" s="40"/>
      <c r="E40" s="40"/>
      <c r="F40" s="40"/>
      <c r="G40" s="40"/>
    </row>
    <row r="41" spans="2:7" s="18" customFormat="1" x14ac:dyDescent="0.25">
      <c r="B41" s="40" t="s">
        <v>30</v>
      </c>
      <c r="C41" s="40"/>
      <c r="D41" s="40"/>
      <c r="E41" s="40" t="s">
        <v>31</v>
      </c>
      <c r="F41" s="40"/>
      <c r="G41" s="40"/>
    </row>
    <row r="42" spans="2:7" s="18" customFormat="1" x14ac:dyDescent="0.25"/>
    <row r="43" spans="2:7" s="18" customFormat="1" x14ac:dyDescent="0.25"/>
    <row r="44" spans="2:7" s="18" customFormat="1" x14ac:dyDescent="0.25"/>
    <row r="45" spans="2:7" s="18" customFormat="1" x14ac:dyDescent="0.25"/>
    <row r="46" spans="2:7" s="18" customFormat="1" x14ac:dyDescent="0.25"/>
    <row r="47" spans="2:7" s="18" customFormat="1" x14ac:dyDescent="0.25"/>
    <row r="48" spans="2:7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password="F376" sheet="1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5" fitToHeight="0" orientation="portrait" horizontalDpi="4294967293"/>
  <headerFooter differentFirst="1">
    <firstFooter>&amp;C“Bajo protesta de decir verdad declaramos que los Estados Financieros y sus notas, son razonablemente correctos y son responsabilidad del emisor.” 
 Sello Digital: 6225700000202400004toTrimestre000020250128135810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2025-01-28T19:50:55Z</cp:lastPrinted>
  <dcterms:created xsi:type="dcterms:W3CDTF">2020-01-08T22:30:53Z</dcterms:created>
  <dcterms:modified xsi:type="dcterms:W3CDTF">2025-01-29T14:46:41Z</dcterms:modified>
</cp:coreProperties>
</file>